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0" windowWidth="15600" windowHeight="11640" activeTab="2"/>
  </bookViews>
  <sheets>
    <sheet name="5 - 6 класс (девушки)" sheetId="9" r:id="rId1"/>
    <sheet name="7 - 8 класс (девушки) " sheetId="16" r:id="rId2"/>
    <sheet name="9 - 11 класс (девушки) " sheetId="19" r:id="rId3"/>
  </sheets>
  <calcPr calcId="145621"/>
</workbook>
</file>

<file path=xl/calcChain.xml><?xml version="1.0" encoding="utf-8"?>
<calcChain xmlns="http://schemas.openxmlformats.org/spreadsheetml/2006/main">
  <c r="I12" i="19" l="1"/>
  <c r="I10" i="19"/>
  <c r="I11" i="19"/>
  <c r="I9" i="19"/>
  <c r="I8" i="19"/>
  <c r="I8" i="9"/>
  <c r="I10" i="9"/>
  <c r="I12" i="9"/>
  <c r="I13" i="9"/>
  <c r="I15" i="9"/>
  <c r="I16" i="9"/>
  <c r="I11" i="9"/>
  <c r="I14" i="9"/>
  <c r="I9" i="9"/>
</calcChain>
</file>

<file path=xl/sharedStrings.xml><?xml version="1.0" encoding="utf-8"?>
<sst xmlns="http://schemas.openxmlformats.org/spreadsheetml/2006/main" count="127" uniqueCount="54">
  <si>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</si>
  <si>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</si>
  <si>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</si>
  <si>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</si>
  <si>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</si>
  <si>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</si>
  <si>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</si>
  <si>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</si>
  <si>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</si>
  <si>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Итого</t>
  </si>
  <si>
    <t xml:space="preserve">Теория </t>
  </si>
  <si>
    <t>Гимнастика</t>
  </si>
  <si>
    <t>Максимальный балл: 100</t>
  </si>
  <si>
    <t xml:space="preserve">Баскетбол </t>
  </si>
  <si>
    <t>№ шифра</t>
  </si>
  <si>
    <t xml:space="preserve">Протокол заседания жюри школьного этапа Всероссийской олимпиады школьников по физической культуре Пугаччевского района от 14 октября 2019 года </t>
  </si>
  <si>
    <t>ШЭ0631</t>
  </si>
  <si>
    <t>Серебрякова Александра Александровна</t>
  </si>
  <si>
    <t>МОУ "СОШ №14 города Пугачева  имен П.А.Столыпина"</t>
  </si>
  <si>
    <t>6а</t>
  </si>
  <si>
    <t>ШЭ0632</t>
  </si>
  <si>
    <t>Кудряшова Варвара Ивановна</t>
  </si>
  <si>
    <t>ШЭ0633</t>
  </si>
  <si>
    <t>Чичерина Екатерина Андреевна</t>
  </si>
  <si>
    <t>ШЭ0634</t>
  </si>
  <si>
    <t>Бурлака Ангелина Алексеевна</t>
  </si>
  <si>
    <t>5в</t>
  </si>
  <si>
    <t>ШЭ0635</t>
  </si>
  <si>
    <t>Якупова Наталья Алексеевна</t>
  </si>
  <si>
    <t>5б</t>
  </si>
  <si>
    <t>ШЭ0636</t>
  </si>
  <si>
    <t>Погорелова Ангелина Юрьевна</t>
  </si>
  <si>
    <t>ШЭ0637</t>
  </si>
  <si>
    <t>Сундетова Сабина Салаватовна</t>
  </si>
  <si>
    <t>5а</t>
  </si>
  <si>
    <t>ШЭ0638</t>
  </si>
  <si>
    <t>Голикова Агелина Александровна</t>
  </si>
  <si>
    <t>ШЭ0639</t>
  </si>
  <si>
    <t>Гончарова Кристина Александровна</t>
  </si>
  <si>
    <t>Румянцев Александр Александрович</t>
  </si>
  <si>
    <t>Бикбаева Альфия Талхаевна</t>
  </si>
  <si>
    <t>ШЭ 0632</t>
  </si>
  <si>
    <t>Короткова Светлана Александра</t>
  </si>
  <si>
    <t>ШЭ 0633</t>
  </si>
  <si>
    <t>Лакеева Марина Сергеевна</t>
  </si>
  <si>
    <t>ШЭ 0634</t>
  </si>
  <si>
    <t>Ильина Арина Николаевна</t>
  </si>
  <si>
    <t>ШЭ 0635</t>
  </si>
  <si>
    <t>Тутунова Дарья Вадимовна</t>
  </si>
  <si>
    <t>ШЭ 0636</t>
  </si>
  <si>
    <t>Куванова Елизавета Владимировна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</si>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</sst>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textRotation="90" wrapText="1"/>
    </xf>
    <xf numFmtId="0" fontId="6" fillId="3" borderId="3" xfId="0" applyNumberFormat="1" applyFont="1" applyFill="1" applyBorder="1" applyAlignment="1">
      <alignment horizontal="center" vertical="center" textRotation="90" wrapText="1"/>
    </xf>
    <xf numFmtId="0" fontId="6" fillId="3" borderId="3" xfId="0" applyNumberFormat="1" applyFont="1" applyFill="1" applyBorder="1" applyAlignment="1" applyProtection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NumberFormat="1" applyFont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 wrapText="1"/>
      <protection locked="0"/>
    </xf>
    <xf numFmtId="164" fontId="4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10" zoomScale="80" zoomScaleNormal="80" workbookViewId="0">
      <selection activeCell="P17" sqref="P17"/>
    </sheetView>
  </sheetViews>
  <sheetFormatPr defaultRowHeight="15" x14ac:dyDescent="0.25"/>
  <cols>
    <col min="1" max="1" width="4.5703125" customWidth="1"/>
    <col min="2" max="2" width="14.5703125" customWidth="1"/>
    <col min="3" max="3" width="22.7109375" customWidth="1"/>
    <col min="4" max="4" width="24.85546875" customWidth="1"/>
    <col min="5" max="5" width="4.7109375" style="2" customWidth="1"/>
    <col min="6" max="6" width="5.85546875" customWidth="1"/>
    <col min="7" max="7" width="4.7109375" customWidth="1"/>
    <col min="8" max="8" width="5.5703125" style="2" customWidth="1"/>
    <col min="9" max="9" width="6" customWidth="1"/>
    <col min="10" max="10" width="5.7109375" customWidth="1"/>
    <col min="11" max="11" width="4.7109375" style="2" customWidth="1"/>
    <col min="12" max="12" width="15" customWidth="1"/>
    <col min="13" max="13" width="6.140625" customWidth="1"/>
    <col min="14" max="14" width="22" customWidth="1"/>
  </cols>
  <sheetData>
    <row r="1" spans="1:15" s="21" customFormat="1" ht="30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0"/>
    </row>
    <row r="2" spans="1:15" s="25" customFormat="1" ht="8.25" customHeight="1" x14ac:dyDescent="0.25">
      <c r="A2" s="20"/>
      <c r="B2" s="20"/>
      <c r="C2" s="20"/>
      <c r="D2" s="20"/>
      <c r="E2" s="20"/>
      <c r="F2" s="22"/>
      <c r="G2" s="22"/>
      <c r="H2" s="22"/>
      <c r="I2" s="23"/>
      <c r="J2" s="24"/>
      <c r="K2" s="22"/>
      <c r="L2" s="22"/>
      <c r="M2" s="22"/>
      <c r="N2" s="22"/>
    </row>
    <row r="3" spans="1:15" s="25" customFormat="1" ht="4.5" customHeight="1" x14ac:dyDescent="0.25">
      <c r="A3" s="20"/>
      <c r="B3" s="21"/>
      <c r="C3" s="21"/>
      <c r="D3" s="21"/>
      <c r="E3" s="22"/>
      <c r="F3" s="22"/>
      <c r="G3" s="22"/>
      <c r="H3" s="22"/>
      <c r="I3" s="22"/>
      <c r="J3" s="24"/>
      <c r="K3" s="22"/>
      <c r="L3" s="22"/>
      <c r="M3" s="22"/>
      <c r="N3" s="22"/>
    </row>
    <row r="4" spans="1:15" s="21" customFormat="1" ht="6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5"/>
    </row>
    <row r="5" spans="1:15" s="21" customFormat="1" ht="6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5"/>
    </row>
    <row r="6" spans="1:15" s="25" customFormat="1" ht="15" customHeight="1" x14ac:dyDescent="0.25">
      <c r="A6" s="14" t="s">
        <v>12</v>
      </c>
      <c r="B6" s="15"/>
      <c r="C6" s="15"/>
      <c r="D6" s="15"/>
      <c r="E6" s="16"/>
      <c r="F6" s="6"/>
      <c r="G6" s="7"/>
      <c r="H6" s="7"/>
      <c r="I6" s="8"/>
      <c r="J6" s="8"/>
      <c r="K6" s="7"/>
      <c r="L6" s="9"/>
      <c r="M6" s="10"/>
    </row>
    <row r="7" spans="1:15" s="26" customFormat="1" ht="95.25" customHeight="1" x14ac:dyDescent="0.25">
      <c r="A7" s="30" t="s">
        <v>0</v>
      </c>
      <c r="B7" s="31" t="s">
        <v>14</v>
      </c>
      <c r="C7" s="30" t="s">
        <v>1</v>
      </c>
      <c r="D7" s="30" t="s">
        <v>2</v>
      </c>
      <c r="E7" s="28" t="s">
        <v>3</v>
      </c>
      <c r="F7" s="29" t="s">
        <v>10</v>
      </c>
      <c r="G7" s="29" t="s">
        <v>11</v>
      </c>
      <c r="H7" s="29" t="s">
        <v>13</v>
      </c>
      <c r="I7" s="29" t="s">
        <v>4</v>
      </c>
      <c r="J7" s="28" t="s">
        <v>5</v>
      </c>
      <c r="K7" s="28" t="s">
        <v>9</v>
      </c>
      <c r="L7" s="28" t="s">
        <v>6</v>
      </c>
      <c r="M7" s="28" t="s">
        <v>7</v>
      </c>
      <c r="N7" s="30" t="s">
        <v>8</v>
      </c>
    </row>
    <row r="8" spans="1:15" s="19" customFormat="1" ht="47.25" x14ac:dyDescent="0.25">
      <c r="A8" s="39">
        <v>2</v>
      </c>
      <c r="B8" s="36" t="s">
        <v>16</v>
      </c>
      <c r="C8" s="35" t="s">
        <v>17</v>
      </c>
      <c r="D8" s="39" t="s">
        <v>18</v>
      </c>
      <c r="E8" s="39" t="s">
        <v>19</v>
      </c>
      <c r="F8" s="37">
        <v>12.173913043478262</v>
      </c>
      <c r="G8" s="37">
        <v>40</v>
      </c>
      <c r="H8" s="37">
        <v>40</v>
      </c>
      <c r="I8" s="38">
        <f t="shared" ref="I8:I16" si="0">SUM(F8:H8)</f>
        <v>92.173913043478265</v>
      </c>
      <c r="J8" s="37"/>
      <c r="K8" s="37"/>
      <c r="L8" s="38" t="s">
        <v>52</v>
      </c>
      <c r="M8" s="37">
        <v>2</v>
      </c>
      <c r="N8" s="36" t="s">
        <v>39</v>
      </c>
    </row>
    <row r="9" spans="1:15" s="19" customFormat="1" ht="47.25" x14ac:dyDescent="0.25">
      <c r="A9" s="39">
        <v>3</v>
      </c>
      <c r="B9" s="36" t="s">
        <v>37</v>
      </c>
      <c r="C9" s="37" t="s">
        <v>38</v>
      </c>
      <c r="D9" s="39" t="s">
        <v>18</v>
      </c>
      <c r="E9" s="39" t="s">
        <v>34</v>
      </c>
      <c r="F9" s="37">
        <v>12.173913043478262</v>
      </c>
      <c r="G9" s="37">
        <v>40</v>
      </c>
      <c r="H9" s="37">
        <v>40</v>
      </c>
      <c r="I9" s="38">
        <f t="shared" si="0"/>
        <v>92.173913043478265</v>
      </c>
      <c r="J9" s="39"/>
      <c r="K9" s="37"/>
      <c r="L9" s="38" t="s">
        <v>52</v>
      </c>
      <c r="M9" s="37">
        <v>2</v>
      </c>
      <c r="N9" s="36" t="s">
        <v>39</v>
      </c>
    </row>
    <row r="10" spans="1:15" s="19" customFormat="1" ht="47.25" x14ac:dyDescent="0.25">
      <c r="A10" s="39">
        <v>5</v>
      </c>
      <c r="B10" s="36" t="s">
        <v>20</v>
      </c>
      <c r="C10" s="37" t="s">
        <v>21</v>
      </c>
      <c r="D10" s="39" t="s">
        <v>18</v>
      </c>
      <c r="E10" s="39" t="s">
        <v>19</v>
      </c>
      <c r="F10" s="37">
        <v>11.304347826086957</v>
      </c>
      <c r="G10" s="37">
        <v>38</v>
      </c>
      <c r="H10" s="37">
        <v>39</v>
      </c>
      <c r="I10" s="38">
        <f t="shared" si="0"/>
        <v>88.304347826086953</v>
      </c>
      <c r="J10" s="37"/>
      <c r="K10" s="37"/>
      <c r="L10" s="38" t="s">
        <v>51</v>
      </c>
      <c r="M10" s="37">
        <v>4</v>
      </c>
      <c r="N10" s="36" t="s">
        <v>39</v>
      </c>
    </row>
    <row r="11" spans="1:15" s="19" customFormat="1" ht="47.25" x14ac:dyDescent="0.25">
      <c r="A11" s="39">
        <v>6</v>
      </c>
      <c r="B11" s="36" t="s">
        <v>32</v>
      </c>
      <c r="C11" s="37" t="s">
        <v>33</v>
      </c>
      <c r="D11" s="39" t="s">
        <v>18</v>
      </c>
      <c r="E11" s="37" t="s">
        <v>34</v>
      </c>
      <c r="F11" s="37">
        <v>11.304347826086957</v>
      </c>
      <c r="G11" s="37">
        <v>38</v>
      </c>
      <c r="H11" s="37">
        <v>39</v>
      </c>
      <c r="I11" s="38">
        <f t="shared" si="0"/>
        <v>88.304347826086953</v>
      </c>
      <c r="J11" s="37"/>
      <c r="K11" s="37"/>
      <c r="L11" s="38" t="s">
        <v>51</v>
      </c>
      <c r="M11" s="37">
        <v>4</v>
      </c>
      <c r="N11" s="36" t="s">
        <v>39</v>
      </c>
    </row>
    <row r="12" spans="1:15" s="19" customFormat="1" ht="49.5" customHeight="1" x14ac:dyDescent="0.25">
      <c r="A12" s="39">
        <v>16</v>
      </c>
      <c r="B12" s="36" t="s">
        <v>22</v>
      </c>
      <c r="C12" s="37" t="s">
        <v>23</v>
      </c>
      <c r="D12" s="39" t="s">
        <v>18</v>
      </c>
      <c r="E12" s="39" t="s">
        <v>19</v>
      </c>
      <c r="F12" s="41">
        <v>9.5652173913043477</v>
      </c>
      <c r="G12" s="37">
        <v>34</v>
      </c>
      <c r="H12" s="37">
        <v>38.048780487804876</v>
      </c>
      <c r="I12" s="38">
        <f t="shared" si="0"/>
        <v>81.61399787910922</v>
      </c>
      <c r="J12" s="37"/>
      <c r="K12" s="37"/>
      <c r="L12" s="38" t="s">
        <v>51</v>
      </c>
      <c r="M12" s="37">
        <v>13</v>
      </c>
      <c r="N12" s="36" t="s">
        <v>39</v>
      </c>
    </row>
    <row r="13" spans="1:15" s="19" customFormat="1" ht="47.25" x14ac:dyDescent="0.25">
      <c r="A13" s="39">
        <v>17</v>
      </c>
      <c r="B13" s="36" t="s">
        <v>24</v>
      </c>
      <c r="C13" s="36" t="s">
        <v>25</v>
      </c>
      <c r="D13" s="39" t="s">
        <v>18</v>
      </c>
      <c r="E13" s="40" t="s">
        <v>26</v>
      </c>
      <c r="F13" s="41">
        <v>9.5652173913043477</v>
      </c>
      <c r="G13" s="37">
        <v>34</v>
      </c>
      <c r="H13" s="37">
        <v>38.048780487804876</v>
      </c>
      <c r="I13" s="38">
        <f t="shared" si="0"/>
        <v>81.61399787910922</v>
      </c>
      <c r="J13" s="37"/>
      <c r="K13" s="37"/>
      <c r="L13" s="38" t="s">
        <v>51</v>
      </c>
      <c r="M13" s="37">
        <v>13</v>
      </c>
      <c r="N13" s="37" t="s">
        <v>40</v>
      </c>
    </row>
    <row r="14" spans="1:15" s="19" customFormat="1" ht="47.25" x14ac:dyDescent="0.25">
      <c r="A14" s="39">
        <v>20</v>
      </c>
      <c r="B14" s="36" t="s">
        <v>35</v>
      </c>
      <c r="C14" s="36" t="s">
        <v>36</v>
      </c>
      <c r="D14" s="39" t="s">
        <v>18</v>
      </c>
      <c r="E14" s="40" t="s">
        <v>26</v>
      </c>
      <c r="F14" s="41">
        <v>6.9565217391304346</v>
      </c>
      <c r="G14" s="37">
        <v>32</v>
      </c>
      <c r="H14" s="37">
        <v>36.279069767441861</v>
      </c>
      <c r="I14" s="38">
        <f t="shared" si="0"/>
        <v>75.235591506572291</v>
      </c>
      <c r="J14" s="39"/>
      <c r="K14" s="37"/>
      <c r="L14" s="38" t="s">
        <v>51</v>
      </c>
      <c r="M14" s="37">
        <v>16</v>
      </c>
      <c r="N14" s="37" t="s">
        <v>40</v>
      </c>
    </row>
    <row r="15" spans="1:15" s="19" customFormat="1" ht="47.25" x14ac:dyDescent="0.25">
      <c r="A15" s="39">
        <v>21</v>
      </c>
      <c r="B15" s="36" t="s">
        <v>27</v>
      </c>
      <c r="C15" s="37" t="s">
        <v>28</v>
      </c>
      <c r="D15" s="39" t="s">
        <v>18</v>
      </c>
      <c r="E15" s="37" t="s">
        <v>29</v>
      </c>
      <c r="F15" s="41">
        <v>7.8260869565217392</v>
      </c>
      <c r="G15" s="37">
        <v>30</v>
      </c>
      <c r="H15" s="37">
        <v>37.142857142857146</v>
      </c>
      <c r="I15" s="38">
        <f t="shared" si="0"/>
        <v>74.968944099378888</v>
      </c>
      <c r="J15" s="37"/>
      <c r="K15" s="37"/>
      <c r="L15" s="38" t="s">
        <v>53</v>
      </c>
      <c r="M15" s="37">
        <v>17</v>
      </c>
      <c r="N15" s="36" t="s">
        <v>39</v>
      </c>
    </row>
    <row r="16" spans="1:15" s="19" customFormat="1" ht="47.25" x14ac:dyDescent="0.25">
      <c r="A16" s="39">
        <v>22</v>
      </c>
      <c r="B16" s="36" t="s">
        <v>30</v>
      </c>
      <c r="C16" s="37" t="s">
        <v>31</v>
      </c>
      <c r="D16" s="39" t="s">
        <v>18</v>
      </c>
      <c r="E16" s="39" t="s">
        <v>29</v>
      </c>
      <c r="F16" s="41">
        <v>7.8260869565217392</v>
      </c>
      <c r="G16" s="37">
        <v>28</v>
      </c>
      <c r="H16" s="37">
        <v>39</v>
      </c>
      <c r="I16" s="38">
        <f t="shared" si="0"/>
        <v>74.826086956521749</v>
      </c>
      <c r="J16" s="37"/>
      <c r="K16" s="37"/>
      <c r="L16" s="38" t="s">
        <v>53</v>
      </c>
      <c r="M16" s="37">
        <v>18</v>
      </c>
      <c r="N16" s="36" t="s">
        <v>39</v>
      </c>
    </row>
    <row r="17" spans="1:14" s="21" customFormat="1" ht="1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9" customFormat="1" ht="29.2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19" customFormat="1" ht="15.7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s="18" customFormat="1" x14ac:dyDescent="0.25"/>
    <row r="21" spans="1:14" s="18" customFormat="1" x14ac:dyDescent="0.25"/>
    <row r="22" spans="1:14" s="18" customFormat="1" x14ac:dyDescent="0.25"/>
    <row r="23" spans="1:14" s="18" customFormat="1" x14ac:dyDescent="0.25"/>
    <row r="24" spans="1:14" s="18" customFormat="1" x14ac:dyDescent="0.25"/>
    <row r="25" spans="1:14" s="18" customFormat="1" x14ac:dyDescent="0.25"/>
    <row r="26" spans="1:14" s="18" customFormat="1" x14ac:dyDescent="0.25"/>
    <row r="27" spans="1:14" s="18" customFormat="1" x14ac:dyDescent="0.25"/>
    <row r="28" spans="1:14" s="18" customFormat="1" x14ac:dyDescent="0.25"/>
    <row r="29" spans="1:14" s="18" customFormat="1" x14ac:dyDescent="0.25"/>
    <row r="30" spans="1:14" s="18" customFormat="1" x14ac:dyDescent="0.25"/>
    <row r="31" spans="1:14" s="18" customFormat="1" x14ac:dyDescent="0.25"/>
    <row r="32" spans="1:14" s="18" customFormat="1" x14ac:dyDescent="0.25"/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pans="1:14" s="18" customFormat="1" x14ac:dyDescent="0.25"/>
    <row r="66" spans="1:14" s="18" customFormat="1" x14ac:dyDescent="0.25"/>
    <row r="67" spans="1:14" s="18" customFormat="1" x14ac:dyDescent="0.25"/>
    <row r="68" spans="1:14" s="18" customFormat="1" x14ac:dyDescent="0.25"/>
    <row r="69" spans="1:14" s="18" customFormat="1" x14ac:dyDescent="0.25"/>
    <row r="70" spans="1:14" s="18" customFormat="1" x14ac:dyDescent="0.25"/>
    <row r="71" spans="1:14" s="18" customFormat="1" x14ac:dyDescent="0.25"/>
    <row r="72" spans="1:14" s="18" customFormat="1" x14ac:dyDescent="0.25"/>
    <row r="73" spans="1:14" s="18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8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8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8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8" customFormat="1" x14ac:dyDescent="0.25">
      <c r="A77"/>
      <c r="B77"/>
      <c r="C77"/>
      <c r="D77"/>
      <c r="E77" s="2"/>
      <c r="F77"/>
      <c r="G77"/>
      <c r="H77" s="2"/>
      <c r="I77"/>
      <c r="J77"/>
      <c r="K77" s="2"/>
      <c r="L77"/>
      <c r="M77"/>
      <c r="N77"/>
    </row>
    <row r="78" spans="1:14" s="18" customFormat="1" x14ac:dyDescent="0.25">
      <c r="A78"/>
      <c r="B78"/>
      <c r="C78"/>
      <c r="D78"/>
      <c r="E78" s="2"/>
      <c r="F78"/>
      <c r="G78"/>
      <c r="H78" s="2"/>
      <c r="I78"/>
      <c r="J78"/>
      <c r="K78" s="2"/>
      <c r="L78"/>
      <c r="M78"/>
      <c r="N78"/>
    </row>
    <row r="79" spans="1:14" s="18" customFormat="1" x14ac:dyDescent="0.25">
      <c r="A79"/>
      <c r="B79"/>
      <c r="C79"/>
      <c r="D79"/>
      <c r="E79" s="2"/>
      <c r="F79"/>
      <c r="G79"/>
      <c r="H79" s="2"/>
      <c r="I79"/>
      <c r="J79"/>
      <c r="K79" s="2"/>
      <c r="L79"/>
      <c r="M79"/>
      <c r="N79"/>
    </row>
    <row r="80" spans="1:14" s="18" customFormat="1" x14ac:dyDescent="0.25">
      <c r="A80"/>
      <c r="B80"/>
      <c r="C80"/>
      <c r="D80"/>
      <c r="E80" s="2"/>
      <c r="F80"/>
      <c r="G80"/>
      <c r="H80" s="2"/>
      <c r="I80"/>
      <c r="J80"/>
      <c r="K80" s="2"/>
      <c r="L80"/>
      <c r="M80"/>
      <c r="N80"/>
    </row>
    <row r="81" spans="1:14" s="18" customFormat="1" x14ac:dyDescent="0.25">
      <c r="A81"/>
      <c r="B81"/>
      <c r="C81"/>
      <c r="D81"/>
      <c r="E81" s="2"/>
      <c r="F81"/>
      <c r="G81"/>
      <c r="H81" s="2"/>
      <c r="I81"/>
      <c r="J81"/>
      <c r="K81" s="2"/>
      <c r="L81"/>
      <c r="M81"/>
      <c r="N81"/>
    </row>
    <row r="82" spans="1:14" s="18" customFormat="1" x14ac:dyDescent="0.25">
      <c r="A82"/>
      <c r="B82"/>
      <c r="C82"/>
      <c r="D82"/>
      <c r="E82" s="2"/>
      <c r="F82"/>
      <c r="G82"/>
      <c r="H82" s="2"/>
      <c r="I82"/>
      <c r="J82"/>
      <c r="K82" s="2"/>
      <c r="L82"/>
      <c r="M82"/>
      <c r="N82"/>
    </row>
    <row r="83" spans="1:14" s="18" customFormat="1" x14ac:dyDescent="0.25">
      <c r="A83"/>
      <c r="B83"/>
      <c r="C83"/>
      <c r="D83"/>
      <c r="E83" s="2"/>
      <c r="F83"/>
      <c r="G83"/>
      <c r="H83" s="2"/>
      <c r="I83"/>
      <c r="J83"/>
      <c r="K83" s="2"/>
      <c r="L83"/>
      <c r="M83"/>
      <c r="N83"/>
    </row>
    <row r="84" spans="1:14" s="18" customFormat="1" x14ac:dyDescent="0.25">
      <c r="A84"/>
      <c r="B84"/>
      <c r="C84"/>
      <c r="D84"/>
      <c r="E84" s="2"/>
      <c r="F84"/>
      <c r="G84"/>
      <c r="H84" s="2"/>
      <c r="I84"/>
      <c r="J84"/>
      <c r="K84" s="2"/>
      <c r="L84"/>
      <c r="M84"/>
      <c r="N84"/>
    </row>
    <row r="85" spans="1:14" s="18" customFormat="1" x14ac:dyDescent="0.25">
      <c r="A85"/>
      <c r="B85"/>
      <c r="C85"/>
      <c r="D85"/>
      <c r="E85" s="2"/>
      <c r="F85"/>
      <c r="G85"/>
      <c r="H85" s="2"/>
      <c r="I85"/>
      <c r="J85"/>
      <c r="K85" s="2"/>
      <c r="L85"/>
      <c r="M85"/>
      <c r="N85"/>
    </row>
    <row r="86" spans="1:14" s="18" customFormat="1" x14ac:dyDescent="0.25">
      <c r="A86"/>
      <c r="B86"/>
      <c r="C86"/>
      <c r="D86"/>
      <c r="E86" s="2"/>
      <c r="F86"/>
      <c r="G86"/>
      <c r="H86" s="2"/>
      <c r="I86"/>
      <c r="J86"/>
      <c r="K86" s="2"/>
      <c r="L86"/>
      <c r="M86"/>
      <c r="N86"/>
    </row>
    <row r="87" spans="1:14" s="18" customFormat="1" x14ac:dyDescent="0.25">
      <c r="A87"/>
      <c r="B87"/>
      <c r="C87"/>
      <c r="D87"/>
      <c r="E87" s="2"/>
      <c r="F87"/>
      <c r="G87"/>
      <c r="H87" s="2"/>
      <c r="I87"/>
      <c r="J87"/>
      <c r="K87" s="2"/>
      <c r="L87"/>
      <c r="M87"/>
      <c r="N87"/>
    </row>
    <row r="88" spans="1:14" s="18" customFormat="1" x14ac:dyDescent="0.25">
      <c r="A88"/>
      <c r="B88"/>
      <c r="C88"/>
      <c r="D88"/>
      <c r="E88" s="2"/>
      <c r="F88"/>
      <c r="G88"/>
      <c r="H88" s="2"/>
      <c r="I88"/>
      <c r="J88"/>
      <c r="K88" s="2"/>
      <c r="L88"/>
      <c r="M88"/>
      <c r="N88"/>
    </row>
    <row r="89" spans="1:14" s="18" customFormat="1" x14ac:dyDescent="0.25">
      <c r="A89"/>
      <c r="B89"/>
      <c r="C89"/>
      <c r="D89"/>
      <c r="E89" s="2"/>
      <c r="F89"/>
      <c r="G89"/>
      <c r="H89" s="2"/>
      <c r="I89"/>
      <c r="J89"/>
      <c r="K89" s="2"/>
      <c r="L89"/>
      <c r="M89"/>
      <c r="N89"/>
    </row>
    <row r="90" spans="1:14" s="17" customFormat="1" x14ac:dyDescent="0.25">
      <c r="A90"/>
      <c r="B90"/>
      <c r="C90"/>
      <c r="D90"/>
      <c r="E90" s="2"/>
      <c r="F90"/>
      <c r="G90"/>
      <c r="H90" s="2"/>
      <c r="I90"/>
      <c r="J90"/>
      <c r="K90" s="2"/>
      <c r="L90"/>
      <c r="M90"/>
      <c r="N90"/>
    </row>
    <row r="91" spans="1:14" s="17" customFormat="1" x14ac:dyDescent="0.25">
      <c r="A91"/>
      <c r="B91"/>
      <c r="C91"/>
      <c r="D91"/>
      <c r="E91" s="2"/>
      <c r="F91"/>
      <c r="G91"/>
      <c r="H91" s="2"/>
      <c r="I91"/>
      <c r="J91"/>
      <c r="K91" s="2"/>
      <c r="L91"/>
      <c r="M91"/>
      <c r="N91"/>
    </row>
    <row r="92" spans="1:14" s="17" customFormat="1" x14ac:dyDescent="0.25">
      <c r="A92"/>
      <c r="B92"/>
      <c r="C92"/>
      <c r="D92"/>
      <c r="E92" s="2"/>
      <c r="F92"/>
      <c r="G92"/>
      <c r="H92" s="2"/>
      <c r="I92"/>
      <c r="J92"/>
      <c r="K92" s="2"/>
      <c r="L92"/>
      <c r="M92"/>
      <c r="N92"/>
    </row>
    <row r="93" spans="1:14" s="17" customFormat="1" x14ac:dyDescent="0.25">
      <c r="A93"/>
      <c r="B93"/>
      <c r="C93"/>
      <c r="D93"/>
      <c r="E93" s="2"/>
      <c r="F93"/>
      <c r="G93"/>
      <c r="H93" s="2"/>
      <c r="I93"/>
      <c r="J93"/>
      <c r="K93" s="2"/>
      <c r="L93"/>
      <c r="M93"/>
      <c r="N93"/>
    </row>
  </sheetData>
  <sortState ref="B8:N52">
    <sortCondition descending="1" ref="I8:I52"/>
  </sortState>
  <mergeCells count="1">
    <mergeCell ref="A1:N1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0" zoomScaleNormal="80" workbookViewId="0">
      <selection activeCell="P14" sqref="P14"/>
    </sheetView>
  </sheetViews>
  <sheetFormatPr defaultRowHeight="15" x14ac:dyDescent="0.25"/>
  <cols>
    <col min="1" max="1" width="4.28515625" style="2" customWidth="1"/>
    <col min="2" max="2" width="18.42578125" style="2" customWidth="1"/>
    <col min="3" max="3" width="23" style="2" customWidth="1"/>
    <col min="4" max="4" width="23.85546875" style="2" customWidth="1"/>
    <col min="5" max="5" width="4.7109375" style="2" customWidth="1"/>
    <col min="6" max="6" width="5.5703125" style="2" customWidth="1"/>
    <col min="7" max="7" width="5" style="2" customWidth="1"/>
    <col min="8" max="9" width="6.140625" style="2" customWidth="1"/>
    <col min="10" max="10" width="5.7109375" style="2" customWidth="1"/>
    <col min="11" max="11" width="4.7109375" style="2" customWidth="1"/>
    <col min="12" max="12" width="13.5703125" style="2" customWidth="1"/>
    <col min="13" max="13" width="5.85546875" style="2" customWidth="1"/>
    <col min="14" max="14" width="21.28515625" style="2" customWidth="1"/>
    <col min="15" max="16384" width="9.140625" style="2"/>
  </cols>
  <sheetData>
    <row r="1" spans="1:14" s="21" customFormat="1" ht="30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5" customFormat="1" ht="1.5" customHeight="1" x14ac:dyDescent="0.25">
      <c r="A2" s="20"/>
      <c r="B2" s="20"/>
      <c r="C2" s="20"/>
      <c r="D2" s="20"/>
      <c r="E2" s="20"/>
      <c r="F2" s="22"/>
      <c r="G2" s="22"/>
      <c r="H2" s="23"/>
      <c r="I2" s="24"/>
      <c r="J2" s="22"/>
      <c r="K2" s="22"/>
      <c r="L2" s="22"/>
      <c r="M2" s="22"/>
    </row>
    <row r="3" spans="1:14" s="25" customFormat="1" ht="5.25" customHeight="1" x14ac:dyDescent="0.25">
      <c r="A3" s="20"/>
      <c r="B3" s="21"/>
      <c r="C3" s="21"/>
      <c r="D3" s="21"/>
      <c r="E3" s="22"/>
      <c r="F3" s="22"/>
      <c r="G3" s="22"/>
      <c r="H3" s="22"/>
      <c r="I3" s="24"/>
      <c r="J3" s="22"/>
      <c r="K3" s="22"/>
      <c r="L3" s="22"/>
      <c r="M3" s="22"/>
    </row>
    <row r="4" spans="1:14" s="21" customFormat="1" ht="6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5"/>
    </row>
    <row r="5" spans="1:14" s="21" customFormat="1" ht="1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5"/>
    </row>
    <row r="6" spans="1:14" s="25" customFormat="1" ht="15" customHeight="1" x14ac:dyDescent="0.25">
      <c r="A6" s="14" t="s">
        <v>12</v>
      </c>
      <c r="B6" s="15"/>
      <c r="C6" s="15"/>
      <c r="D6" s="15"/>
      <c r="E6" s="16"/>
      <c r="F6" s="6"/>
      <c r="G6" s="7"/>
      <c r="H6" s="8"/>
      <c r="I6" s="8"/>
      <c r="J6" s="7"/>
      <c r="K6" s="9"/>
      <c r="L6" s="10"/>
    </row>
    <row r="7" spans="1:14" s="26" customFormat="1" ht="90.75" customHeight="1" x14ac:dyDescent="0.25">
      <c r="A7" s="30" t="s">
        <v>0</v>
      </c>
      <c r="B7" s="31" t="s">
        <v>14</v>
      </c>
      <c r="C7" s="30" t="s">
        <v>1</v>
      </c>
      <c r="D7" s="30" t="s">
        <v>2</v>
      </c>
      <c r="E7" s="28" t="s">
        <v>3</v>
      </c>
      <c r="F7" s="29" t="s">
        <v>10</v>
      </c>
      <c r="G7" s="29" t="s">
        <v>11</v>
      </c>
      <c r="H7" s="29" t="s">
        <v>13</v>
      </c>
      <c r="I7" s="29" t="s">
        <v>4</v>
      </c>
      <c r="J7" s="28" t="s">
        <v>5</v>
      </c>
      <c r="K7" s="28" t="s">
        <v>9</v>
      </c>
      <c r="L7" s="27" t="s">
        <v>6</v>
      </c>
      <c r="M7" s="28" t="s">
        <v>7</v>
      </c>
      <c r="N7" s="27" t="s">
        <v>8</v>
      </c>
    </row>
    <row r="8" spans="1:14" s="12" customFormat="1" ht="29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2" customFormat="1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2" customFormat="1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18" customFormat="1" ht="29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ortState ref="B8:N43">
    <sortCondition descending="1" ref="I8:I43"/>
  </sortState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3.85546875" style="2" customWidth="1"/>
    <col min="2" max="2" width="18.28515625" style="2" customWidth="1"/>
    <col min="3" max="3" width="22.140625" style="2" customWidth="1"/>
    <col min="4" max="4" width="24.42578125" style="2" customWidth="1"/>
    <col min="5" max="5" width="5.85546875" style="2" customWidth="1"/>
    <col min="6" max="6" width="6.5703125" style="2" customWidth="1"/>
    <col min="7" max="7" width="5.5703125" style="2" customWidth="1"/>
    <col min="8" max="8" width="5.7109375" style="2" customWidth="1"/>
    <col min="9" max="9" width="6.7109375" style="2" customWidth="1"/>
    <col min="10" max="10" width="5.7109375" style="2" customWidth="1"/>
    <col min="11" max="11" width="4.7109375" style="2" customWidth="1"/>
    <col min="12" max="12" width="13.5703125" style="2" customWidth="1"/>
    <col min="13" max="13" width="6" style="2" customWidth="1"/>
    <col min="14" max="14" width="22.7109375" style="2" customWidth="1"/>
    <col min="15" max="16384" width="9.140625" style="2"/>
  </cols>
  <sheetData>
    <row r="1" spans="1:14" s="12" customFormat="1" ht="30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4.5" customHeight="1" x14ac:dyDescent="0.25">
      <c r="A2" s="11"/>
      <c r="B2" s="11"/>
      <c r="C2" s="11"/>
      <c r="D2" s="11"/>
      <c r="E2" s="11"/>
      <c r="F2" s="3"/>
      <c r="G2" s="3"/>
      <c r="H2" s="4"/>
      <c r="I2" s="5"/>
      <c r="J2" s="3"/>
      <c r="K2" s="3"/>
      <c r="L2" s="3"/>
      <c r="M2" s="3"/>
    </row>
    <row r="3" spans="1:14" s="1" customFormat="1" ht="15" hidden="1" customHeight="1" x14ac:dyDescent="0.25">
      <c r="A3" s="11"/>
      <c r="B3" s="12"/>
      <c r="C3" s="12"/>
      <c r="D3" s="12"/>
      <c r="E3" s="3"/>
      <c r="F3" s="3"/>
      <c r="G3" s="3"/>
      <c r="H3" s="3"/>
      <c r="I3" s="5"/>
      <c r="J3" s="3"/>
      <c r="K3" s="3"/>
      <c r="L3" s="3"/>
      <c r="M3" s="3"/>
    </row>
    <row r="4" spans="1:14" s="12" customFormat="1" ht="1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</row>
    <row r="5" spans="1:14" s="12" customFormat="1" ht="1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</row>
    <row r="6" spans="1:14" s="1" customFormat="1" ht="15" customHeight="1" x14ac:dyDescent="0.25">
      <c r="A6" s="14" t="s">
        <v>12</v>
      </c>
      <c r="B6" s="15"/>
      <c r="C6" s="15"/>
      <c r="D6" s="15"/>
      <c r="E6" s="16"/>
      <c r="F6" s="6"/>
      <c r="G6" s="7"/>
      <c r="H6" s="8"/>
      <c r="I6" s="8"/>
      <c r="J6" s="7"/>
      <c r="K6" s="9"/>
      <c r="L6" s="10"/>
    </row>
    <row r="7" spans="1:14" s="13" customFormat="1" ht="93.75" customHeight="1" x14ac:dyDescent="0.25">
      <c r="A7" s="30" t="s">
        <v>0</v>
      </c>
      <c r="B7" s="31" t="s">
        <v>14</v>
      </c>
      <c r="C7" s="30" t="s">
        <v>1</v>
      </c>
      <c r="D7" s="30" t="s">
        <v>2</v>
      </c>
      <c r="E7" s="32" t="s">
        <v>3</v>
      </c>
      <c r="F7" s="33" t="s">
        <v>10</v>
      </c>
      <c r="G7" s="33" t="s">
        <v>11</v>
      </c>
      <c r="H7" s="29" t="s">
        <v>13</v>
      </c>
      <c r="I7" s="34" t="s">
        <v>4</v>
      </c>
      <c r="J7" s="32" t="s">
        <v>5</v>
      </c>
      <c r="K7" s="32" t="s">
        <v>9</v>
      </c>
      <c r="L7" s="32" t="s">
        <v>6</v>
      </c>
      <c r="M7" s="32" t="s">
        <v>7</v>
      </c>
      <c r="N7" s="30" t="s">
        <v>8</v>
      </c>
    </row>
    <row r="8" spans="1:14" s="19" customFormat="1" ht="47.25" x14ac:dyDescent="0.25">
      <c r="A8" s="39">
        <v>1</v>
      </c>
      <c r="B8" s="36" t="s">
        <v>49</v>
      </c>
      <c r="C8" s="37" t="s">
        <v>50</v>
      </c>
      <c r="D8" s="39" t="s">
        <v>18</v>
      </c>
      <c r="E8" s="37">
        <v>11</v>
      </c>
      <c r="F8" s="42">
        <v>17.894736842105264</v>
      </c>
      <c r="G8" s="37">
        <v>40</v>
      </c>
      <c r="H8" s="37">
        <v>40</v>
      </c>
      <c r="I8" s="43">
        <f t="shared" ref="I8:I12" si="0">SUM(F8:H8)</f>
        <v>97.89473684210526</v>
      </c>
      <c r="J8" s="37"/>
      <c r="K8" s="37"/>
      <c r="L8" s="38" t="s">
        <v>52</v>
      </c>
      <c r="M8" s="37">
        <v>1</v>
      </c>
      <c r="N8" s="36" t="s">
        <v>39</v>
      </c>
    </row>
    <row r="9" spans="1:14" s="19" customFormat="1" ht="47.25" x14ac:dyDescent="0.25">
      <c r="A9" s="39">
        <v>2</v>
      </c>
      <c r="B9" s="36" t="s">
        <v>47</v>
      </c>
      <c r="C9" s="37" t="s">
        <v>48</v>
      </c>
      <c r="D9" s="39" t="s">
        <v>18</v>
      </c>
      <c r="E9" s="37">
        <v>10</v>
      </c>
      <c r="F9" s="41">
        <v>17.736842105263158</v>
      </c>
      <c r="G9" s="37">
        <v>40</v>
      </c>
      <c r="H9" s="37">
        <v>38.571428571428569</v>
      </c>
      <c r="I9" s="43">
        <f t="shared" si="0"/>
        <v>96.308270676691734</v>
      </c>
      <c r="J9" s="37"/>
      <c r="K9" s="37"/>
      <c r="L9" s="38" t="s">
        <v>52</v>
      </c>
      <c r="M9" s="37">
        <v>2</v>
      </c>
      <c r="N9" s="36" t="s">
        <v>39</v>
      </c>
    </row>
    <row r="10" spans="1:14" s="19" customFormat="1" ht="47.25" x14ac:dyDescent="0.25">
      <c r="A10" s="39">
        <v>5</v>
      </c>
      <c r="B10" s="36" t="s">
        <v>43</v>
      </c>
      <c r="C10" s="37" t="s">
        <v>44</v>
      </c>
      <c r="D10" s="39" t="s">
        <v>18</v>
      </c>
      <c r="E10" s="37">
        <v>10</v>
      </c>
      <c r="F10" s="41">
        <v>16.05263157894737</v>
      </c>
      <c r="G10" s="37">
        <v>38</v>
      </c>
      <c r="H10" s="37">
        <v>38.571428571428569</v>
      </c>
      <c r="I10" s="43">
        <f t="shared" si="0"/>
        <v>92.624060150375939</v>
      </c>
      <c r="J10" s="37"/>
      <c r="K10" s="37"/>
      <c r="L10" s="38" t="s">
        <v>51</v>
      </c>
      <c r="M10" s="37">
        <v>5</v>
      </c>
      <c r="N10" s="36" t="s">
        <v>39</v>
      </c>
    </row>
    <row r="11" spans="1:14" s="19" customFormat="1" ht="47.25" x14ac:dyDescent="0.25">
      <c r="A11" s="39">
        <v>6</v>
      </c>
      <c r="B11" s="36" t="s">
        <v>45</v>
      </c>
      <c r="C11" s="37" t="s">
        <v>46</v>
      </c>
      <c r="D11" s="39" t="s">
        <v>18</v>
      </c>
      <c r="E11" s="37">
        <v>10</v>
      </c>
      <c r="F11" s="42">
        <v>17.894736842105264</v>
      </c>
      <c r="G11" s="37">
        <v>38</v>
      </c>
      <c r="H11" s="37">
        <v>36</v>
      </c>
      <c r="I11" s="43">
        <f t="shared" si="0"/>
        <v>91.89473684210526</v>
      </c>
      <c r="J11" s="37"/>
      <c r="K11" s="37"/>
      <c r="L11" s="38" t="s">
        <v>51</v>
      </c>
      <c r="M11" s="37">
        <v>6</v>
      </c>
      <c r="N11" s="36" t="s">
        <v>39</v>
      </c>
    </row>
    <row r="12" spans="1:14" s="19" customFormat="1" ht="47.25" x14ac:dyDescent="0.25">
      <c r="A12" s="39">
        <v>19</v>
      </c>
      <c r="B12" s="36" t="s">
        <v>41</v>
      </c>
      <c r="C12" s="39" t="s">
        <v>42</v>
      </c>
      <c r="D12" s="39" t="s">
        <v>18</v>
      </c>
      <c r="E12" s="39">
        <v>10</v>
      </c>
      <c r="F12" s="41">
        <v>13.736842105263158</v>
      </c>
      <c r="G12" s="37">
        <v>36</v>
      </c>
      <c r="H12" s="37">
        <v>32.727272727272727</v>
      </c>
      <c r="I12" s="43">
        <f t="shared" si="0"/>
        <v>82.464114832535884</v>
      </c>
      <c r="J12" s="37"/>
      <c r="K12" s="37"/>
      <c r="L12" s="38" t="s">
        <v>51</v>
      </c>
      <c r="M12" s="37">
        <v>19</v>
      </c>
      <c r="N12" s="36" t="s">
        <v>39</v>
      </c>
    </row>
    <row r="13" spans="1:14" s="12" customFormat="1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12" customFormat="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12" customFormat="1" ht="29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2" customFormat="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2" customFormat="1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8" customFormat="1" ht="29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8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ortState ref="B8:N49">
    <sortCondition descending="1" ref="I8:I49"/>
  </sortState>
  <mergeCells count="1">
    <mergeCell ref="A1:N1"/>
  </mergeCells>
  <pageMargins left="0.7086614173228347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5 - 6 класс (девушки)</vt:lpstr>
      <vt:lpstr>7 - 8 класс (девушки) </vt:lpstr>
      <vt:lpstr>9 - 11 класс (девушки)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2019-10-15T20:47:39Z</dcterms:modified>
</cp:coreProperties>
</file>